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luntários" state="visible" r:id="rId4"/>
    <sheet sheetId="2" name="Escala do mês" state="visible" r:id="rId5"/>
    <sheet sheetId="3" name="Contagem" state="visible" r:id="rId6"/>
  </sheets>
  <calcPr calcId="171027"/>
</workbook>
</file>

<file path=xl/sharedStrings.xml><?xml version="1.0" encoding="utf-8"?>
<sst xmlns="http://schemas.openxmlformats.org/spreadsheetml/2006/main" count="61" uniqueCount="44">
  <si>
    <t>Nome</t>
  </si>
  <si>
    <t>Telefone</t>
  </si>
  <si>
    <t>Funções que faz</t>
  </si>
  <si>
    <t>Datas em que NÃO pode no mês</t>
  </si>
  <si>
    <t>Observação</t>
  </si>
  <si>
    <t>Ana</t>
  </si>
  <si>
    <t>(14) 99999-0001</t>
  </si>
  <si>
    <t>Recepção, Infantil</t>
  </si>
  <si>
    <t>15/10</t>
  </si>
  <si>
    <t/>
  </si>
  <si>
    <t>Uma linha por voluntário (até a linha 61). As três primeiras são exemplos. Pergunte as datas em que a pessoa não pode UMA SEMANA ANTES de montar a escala, e respeite.</t>
  </si>
  <si>
    <t>Carlos</t>
  </si>
  <si>
    <t>(14) 99999-0002</t>
  </si>
  <si>
    <t>Som, Projeção</t>
  </si>
  <si>
    <t>viaja a trabalho; confirmar sempre</t>
  </si>
  <si>
    <t>Maria</t>
  </si>
  <si>
    <t>(14) 99999-0003</t>
  </si>
  <si>
    <t>Louvor</t>
  </si>
  <si>
    <t>4/10 e 5/10</t>
  </si>
  <si>
    <t>Escala de voluntários — mês/ano:</t>
  </si>
  <si>
    <t>outubro/2026</t>
  </si>
  <si>
    <t>Regra combinada: quem não respondeu a disponibilidade está disponível. Confirme com o líder até a quarta-feira anterior; sem confirmação, a vaga passa a outro. Troca só vale depois de atualizada aqui.</t>
  </si>
  <si>
    <t>Data</t>
  </si>
  <si>
    <t>Culto</t>
  </si>
  <si>
    <t>Recepção 1</t>
  </si>
  <si>
    <t>Recepção 2</t>
  </si>
  <si>
    <t>Som</t>
  </si>
  <si>
    <t>Projeção</t>
  </si>
  <si>
    <t>Infantil 1</t>
  </si>
  <si>
    <t>Infantil 2</t>
  </si>
  <si>
    <t>Infantil 3</t>
  </si>
  <si>
    <t>Louvor 1</t>
  </si>
  <si>
    <t>Louvor 2</t>
  </si>
  <si>
    <t>Louvor 3</t>
  </si>
  <si>
    <t>Louvor 4</t>
  </si>
  <si>
    <t>Confirmados (quem já respondeu)</t>
  </si>
  <si>
    <t>Domingo manhã</t>
  </si>
  <si>
    <t>Ana, Maria</t>
  </si>
  <si>
    <t>Domingo noite</t>
  </si>
  <si>
    <t>Quarta</t>
  </si>
  <si>
    <t>Linhas 5 a 16 = um mês típico (4 semanas × 3 cultos). Troque as datas na coluna A, e acrescente ou remova funções nas colunas. Cada célula abre a lista de nomes da aba Voluntários. A primeira semana está preenchida como exemplo.</t>
  </si>
  <si>
    <t>Voluntário</t>
  </si>
  <si>
    <t>Vezes na escala do mês</t>
  </si>
  <si>
    <t>Quem tem menos vezes entra primeiro na próxima escala. Ninguém duas semanas seguidas na mesma função sem pedir. Mostre esta aba a quem perguntar "de novo eu?".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</si>
</sst>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"/>
  </numFmts>
  <fonts count="6" x14ac:knownFonts="1">
    <font>
      <color theme="1"/>
      <family val="2"/>
      <scheme val="minor"/>
      <sz val="11"/>
      <name val="Calibri"/>
    </font>
    <font>
      <b/>
      <color rgb="FF14122B"/>
    </font>
    <font>
      <i/>
      <color rgb="FF777777"/>
    </font>
    <font>
      <i/>
      <color rgb="FF777777"/>
      <sz val="9"/>
    </font>
    <font>
      <b/>
      <color rgb="FF14122B"/>
      <sz val="13"/>
    </font>
    <font>
      <b/>
      <color rgb="FF5B3AE0"/>
    </font>
  </fonts>
  <fills count="3">
    <fill>
      <patternFill patternType="none"/>
    </fill>
    <fill>
      <patternFill patternType="gray125"/>
    </fill>
    <fill>
      <patternFill patternType="solid">
        <fgColor rgb="FFEEECFC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5B3A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6" customWidth="1"/>
    <col min="3" max="3" width="34" customWidth="1"/>
    <col min="4" max="5" width="30" customWidth="1"/>
  </cols>
  <sheetData>
    <row r="1" ht="22" customHeight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9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G2" s="3" t="s">
        <v>10</v>
      </c>
      <c r="H2" s="3"/>
      <c r="I2" s="3"/>
    </row>
    <row r="3" spans="1:9" x14ac:dyDescent="0.25">
      <c r="A3" s="2" t="s">
        <v>11</v>
      </c>
      <c r="B3" s="2" t="s">
        <v>12</v>
      </c>
      <c r="C3" s="2" t="s">
        <v>13</v>
      </c>
      <c r="D3" s="2" t="s">
        <v>9</v>
      </c>
      <c r="E3" s="2" t="s">
        <v>14</v>
      </c>
      <c r="G3" s="3"/>
      <c r="H3" s="3"/>
      <c r="I3" s="3"/>
    </row>
    <row r="4" spans="1:9" x14ac:dyDescent="0.25">
      <c r="A4" s="2" t="s">
        <v>15</v>
      </c>
      <c r="B4" s="2" t="s">
        <v>16</v>
      </c>
      <c r="C4" s="2" t="s">
        <v>17</v>
      </c>
      <c r="D4" s="2" t="s">
        <v>18</v>
      </c>
      <c r="E4" s="2" t="s">
        <v>9</v>
      </c>
      <c r="G4" s="3"/>
      <c r="H4" s="3"/>
      <c r="I4" s="3"/>
    </row>
    <row r="5" spans="7:9" x14ac:dyDescent="0.25">
      <c r="G5" s="3"/>
      <c r="H5" s="3"/>
      <c r="I5" s="3"/>
    </row>
    <row r="6" spans="7:9" x14ac:dyDescent="0.25">
      <c r="G6" s="3"/>
      <c r="H6" s="3"/>
      <c r="I6" s="3"/>
    </row>
  </sheetData>
  <mergeCells count="1">
    <mergeCell ref="G2:I6"/>
  </mergeCells>
  <pageSetup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16" customWidth="1"/>
    <col min="3" max="13" width="13" customWidth="1"/>
    <col min="14" max="14" width="34" customWidth="1"/>
  </cols>
  <sheetData>
    <row r="1" spans="1:4" x14ac:dyDescent="0.25">
      <c r="A1" s="4" t="s">
        <v>19</v>
      </c>
      <c r="D1" s="5" t="s">
        <v>20</v>
      </c>
    </row>
    <row r="2" spans="1:15" x14ac:dyDescent="0.25">
      <c r="A2" s="6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4" ht="22" customHeight="1" spans="1:14" x14ac:dyDescent="0.25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  <c r="K4" s="1" t="s">
        <v>32</v>
      </c>
      <c r="L4" s="1" t="s">
        <v>33</v>
      </c>
      <c r="M4" s="1" t="s">
        <v>34</v>
      </c>
      <c r="N4" s="1" t="s">
        <v>35</v>
      </c>
    </row>
    <row r="5" spans="1:14" x14ac:dyDescent="0.25">
      <c r="A5" s="7">
        <v>46299.125</v>
      </c>
      <c r="B5" t="s">
        <v>36</v>
      </c>
      <c r="C5" s="2" t="s">
        <v>5</v>
      </c>
      <c r="E5" s="2" t="s">
        <v>11</v>
      </c>
      <c r="J5" s="2" t="s">
        <v>15</v>
      </c>
      <c r="N5" s="2" t="s">
        <v>37</v>
      </c>
    </row>
    <row r="6" spans="1:10" x14ac:dyDescent="0.25">
      <c r="A6" s="7">
        <v>46299.125</v>
      </c>
      <c r="B6" t="s">
        <v>38</v>
      </c>
      <c r="E6" s="2" t="s">
        <v>11</v>
      </c>
      <c r="J6" s="2" t="s">
        <v>15</v>
      </c>
    </row>
    <row r="7" spans="1:3" x14ac:dyDescent="0.25">
      <c r="A7" s="7">
        <v>46302.125</v>
      </c>
      <c r="B7" t="s">
        <v>39</v>
      </c>
      <c r="C7" s="2" t="s">
        <v>5</v>
      </c>
    </row>
    <row r="8" spans="1:2" x14ac:dyDescent="0.25">
      <c r="A8" s="7">
        <v>46306.125</v>
      </c>
      <c r="B8" t="s">
        <v>36</v>
      </c>
    </row>
    <row r="9" spans="1:2" x14ac:dyDescent="0.25">
      <c r="A9" s="7">
        <v>46306.125</v>
      </c>
      <c r="B9" t="s">
        <v>38</v>
      </c>
    </row>
    <row r="10" spans="1:2" x14ac:dyDescent="0.25">
      <c r="A10" s="7">
        <v>46309.125</v>
      </c>
      <c r="B10" t="s">
        <v>39</v>
      </c>
    </row>
    <row r="11" spans="1:2" x14ac:dyDescent="0.25">
      <c r="A11" s="7">
        <v>46313.125</v>
      </c>
      <c r="B11" t="s">
        <v>36</v>
      </c>
    </row>
    <row r="12" spans="1:2" x14ac:dyDescent="0.25">
      <c r="A12" s="7">
        <v>46313.125</v>
      </c>
      <c r="B12" t="s">
        <v>38</v>
      </c>
    </row>
    <row r="13" spans="1:2" x14ac:dyDescent="0.25">
      <c r="A13" s="7">
        <v>46316.125</v>
      </c>
      <c r="B13" t="s">
        <v>39</v>
      </c>
    </row>
    <row r="14" spans="1:2" x14ac:dyDescent="0.25">
      <c r="A14" s="7">
        <v>46320.125</v>
      </c>
      <c r="B14" t="s">
        <v>36</v>
      </c>
    </row>
    <row r="15" spans="1:2" x14ac:dyDescent="0.25">
      <c r="A15" s="7">
        <v>46320.125</v>
      </c>
      <c r="B15" t="s">
        <v>38</v>
      </c>
    </row>
    <row r="16" spans="1:2" x14ac:dyDescent="0.25">
      <c r="A16" s="7">
        <v>46323.125</v>
      </c>
      <c r="B16" t="s">
        <v>39</v>
      </c>
    </row>
    <row r="18" spans="1:8" x14ac:dyDescent="0.25">
      <c r="A18" s="3" t="s">
        <v>40</v>
      </c>
      <c r="B18" s="3"/>
      <c r="C18" s="3"/>
      <c r="D18" s="3"/>
      <c r="E18" s="3"/>
      <c r="F18" s="3"/>
      <c r="G18" s="3"/>
      <c r="H18" s="3"/>
    </row>
    <row r="19" spans="1:8" x14ac:dyDescent="0.25">
      <c r="A19" s="3"/>
      <c r="B19" s="3"/>
      <c r="C19" s="3"/>
      <c r="D19" s="3"/>
      <c r="E19" s="3"/>
      <c r="F19" s="3"/>
      <c r="G19" s="3"/>
      <c r="H19" s="3"/>
    </row>
    <row r="20" spans="1:8" x14ac:dyDescent="0.25">
      <c r="A20" s="3"/>
      <c r="B20" s="3"/>
      <c r="C20" s="3"/>
      <c r="D20" s="3"/>
      <c r="E20" s="3"/>
      <c r="F20" s="3"/>
      <c r="G20" s="3"/>
      <c r="H20" s="3"/>
    </row>
    <row r="21" spans="1:8" x14ac:dyDescent="0.25">
      <c r="A21" s="3"/>
      <c r="B21" s="3"/>
      <c r="C21" s="3"/>
      <c r="D21" s="3"/>
      <c r="E21" s="3"/>
      <c r="F21" s="3"/>
      <c r="G21" s="3"/>
      <c r="H21" s="3"/>
    </row>
  </sheetData>
  <mergeCells count="2">
    <mergeCell ref="A2:O2"/>
    <mergeCell ref="A18:H21"/>
  </mergeCells>
  <dataValidations count="1">
    <dataValidation type="list" allowBlank="1" showErrorMessage="1" errorTitle="Voluntário" error="Escolha um nome cadastrado na aba Voluntários." sqref="C5:M16">
      <formula1>'Voluntários'!$A$2:$A$61</formula1>
    </dataValidation>
  </dataValidation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24" customWidth="1"/>
  </cols>
  <sheetData>
    <row r="1" ht="22" customHeight="1" spans="1:2" x14ac:dyDescent="0.25">
      <c r="A1" s="1" t="s">
        <v>41</v>
      </c>
      <c r="B1" s="1" t="s">
        <v>42</v>
      </c>
    </row>
    <row r="2" spans="1:7" x14ac:dyDescent="0.25">
      <c r="A2">
        <f>IF('Voluntários'!$A$2="","",'Voluntários'!$A$2)</f>
      </c>
      <c r="B2">
        <f>IF(A2="","",COUNTIF('Escala do mês'!$C$5:$M$16,A2))</f>
      </c>
      <c r="D2" s="3" t="s">
        <v>43</v>
      </c>
      <c r="E2" s="3"/>
      <c r="F2" s="3"/>
      <c r="G2" s="3"/>
    </row>
    <row r="3" spans="1:7" x14ac:dyDescent="0.25">
      <c r="A3">
        <f>IF('Voluntários'!$A$3="","",'Voluntários'!$A$3)</f>
      </c>
      <c r="B3">
        <f>IF(A3="","",COUNTIF('Escala do mês'!$C$5:$M$16,A3))</f>
      </c>
      <c r="D3" s="3"/>
      <c r="E3" s="3"/>
      <c r="F3" s="3"/>
      <c r="G3" s="3"/>
    </row>
    <row r="4" spans="1:7" x14ac:dyDescent="0.25">
      <c r="A4">
        <f>IF('Voluntários'!$A$4="","",'Voluntários'!$A$4)</f>
      </c>
      <c r="B4">
        <f>IF(A4="","",COUNTIF('Escala do mês'!$C$5:$M$16,A4))</f>
      </c>
      <c r="D4" s="3"/>
      <c r="E4" s="3"/>
      <c r="F4" s="3"/>
      <c r="G4" s="3"/>
    </row>
    <row r="5" spans="1:7" x14ac:dyDescent="0.25">
      <c r="A5">
        <f>IF('Voluntários'!$A$5="","",'Voluntários'!$A$5)</f>
      </c>
      <c r="B5">
        <f>IF(A5="","",COUNTIF('Escala do mês'!$C$5:$M$16,A5))</f>
      </c>
      <c r="D5" s="3"/>
      <c r="E5" s="3"/>
      <c r="F5" s="3"/>
      <c r="G5" s="3"/>
    </row>
    <row r="6" spans="1:2" x14ac:dyDescent="0.25">
      <c r="A6">
        <f>IF('Voluntários'!$A$6="","",'Voluntários'!$A$6)</f>
      </c>
      <c r="B6">
        <f>IF(A6="","",COUNTIF('Escala do mês'!$C$5:$M$16,A6))</f>
      </c>
    </row>
    <row r="7" spans="1:2" x14ac:dyDescent="0.25">
      <c r="A7">
        <f>IF('Voluntários'!$A$7="","",'Voluntários'!$A$7)</f>
      </c>
      <c r="B7">
        <f>IF(A7="","",COUNTIF('Escala do mês'!$C$5:$M$16,A7))</f>
      </c>
    </row>
    <row r="8" spans="1:2" x14ac:dyDescent="0.25">
      <c r="A8">
        <f>IF('Voluntários'!$A$8="","",'Voluntários'!$A$8)</f>
      </c>
      <c r="B8">
        <f>IF(A8="","",COUNTIF('Escala do mês'!$C$5:$M$16,A8))</f>
      </c>
    </row>
    <row r="9" spans="1:2" x14ac:dyDescent="0.25">
      <c r="A9">
        <f>IF('Voluntários'!$A$9="","",'Voluntários'!$A$9)</f>
      </c>
      <c r="B9">
        <f>IF(A9="","",COUNTIF('Escala do mês'!$C$5:$M$16,A9))</f>
      </c>
    </row>
    <row r="10" spans="1:2" x14ac:dyDescent="0.25">
      <c r="A10">
        <f>IF('Voluntários'!$A$10="","",'Voluntários'!$A$10)</f>
      </c>
      <c r="B10">
        <f>IF(A10="","",COUNTIF('Escala do mês'!$C$5:$M$16,A10))</f>
      </c>
    </row>
    <row r="11" spans="1:2" x14ac:dyDescent="0.25">
      <c r="A11">
        <f>IF('Voluntários'!$A$11="","",'Voluntários'!$A$11)</f>
      </c>
      <c r="B11">
        <f>IF(A11="","",COUNTIF('Escala do mês'!$C$5:$M$16,A11))</f>
      </c>
    </row>
    <row r="12" spans="1:2" x14ac:dyDescent="0.25">
      <c r="A12">
        <f>IF('Voluntários'!$A$12="","",'Voluntários'!$A$12)</f>
      </c>
      <c r="B12">
        <f>IF(A12="","",COUNTIF('Escala do mês'!$C$5:$M$16,A12))</f>
      </c>
    </row>
    <row r="13" spans="1:2" x14ac:dyDescent="0.25">
      <c r="A13">
        <f>IF('Voluntários'!$A$13="","",'Voluntários'!$A$13)</f>
      </c>
      <c r="B13">
        <f>IF(A13="","",COUNTIF('Escala do mês'!$C$5:$M$16,A13))</f>
      </c>
    </row>
    <row r="14" spans="1:2" x14ac:dyDescent="0.25">
      <c r="A14">
        <f>IF('Voluntários'!$A$14="","",'Voluntários'!$A$14)</f>
      </c>
      <c r="B14">
        <f>IF(A14="","",COUNTIF('Escala do mês'!$C$5:$M$16,A14))</f>
      </c>
    </row>
    <row r="15" spans="1:2" x14ac:dyDescent="0.25">
      <c r="A15">
        <f>IF('Voluntários'!$A$15="","",'Voluntários'!$A$15)</f>
      </c>
      <c r="B15">
        <f>IF(A15="","",COUNTIF('Escala do mês'!$C$5:$M$16,A15))</f>
      </c>
    </row>
    <row r="16" spans="1:2" x14ac:dyDescent="0.25">
      <c r="A16">
        <f>IF('Voluntários'!$A$16="","",'Voluntários'!$A$16)</f>
      </c>
      <c r="B16">
        <f>IF(A16="","",COUNTIF('Escala do mês'!$C$5:$M$16,A16))</f>
      </c>
    </row>
    <row r="17" spans="1:2" x14ac:dyDescent="0.25">
      <c r="A17">
        <f>IF('Voluntários'!$A$17="","",'Voluntários'!$A$17)</f>
      </c>
      <c r="B17">
        <f>IF(A17="","",COUNTIF('Escala do mês'!$C$5:$M$16,A17))</f>
      </c>
    </row>
    <row r="18" spans="1:2" x14ac:dyDescent="0.25">
      <c r="A18">
        <f>IF('Voluntários'!$A$18="","",'Voluntários'!$A$18)</f>
      </c>
      <c r="B18">
        <f>IF(A18="","",COUNTIF('Escala do mês'!$C$5:$M$16,A18))</f>
      </c>
    </row>
    <row r="19" spans="1:2" x14ac:dyDescent="0.25">
      <c r="A19">
        <f>IF('Voluntários'!$A$19="","",'Voluntários'!$A$19)</f>
      </c>
      <c r="B19">
        <f>IF(A19="","",COUNTIF('Escala do mês'!$C$5:$M$16,A19))</f>
      </c>
    </row>
    <row r="20" spans="1:2" x14ac:dyDescent="0.25">
      <c r="A20">
        <f>IF('Voluntários'!$A$20="","",'Voluntários'!$A$20)</f>
      </c>
      <c r="B20">
        <f>IF(A20="","",COUNTIF('Escala do mês'!$C$5:$M$16,A20))</f>
      </c>
    </row>
    <row r="21" spans="1:2" x14ac:dyDescent="0.25">
      <c r="A21">
        <f>IF('Voluntários'!$A$21="","",'Voluntários'!$A$21)</f>
      </c>
      <c r="B21">
        <f>IF(A21="","",COUNTIF('Escala do mês'!$C$5:$M$16,A21))</f>
      </c>
    </row>
    <row r="22" spans="1:2" x14ac:dyDescent="0.25">
      <c r="A22">
        <f>IF('Voluntários'!$A$22="","",'Voluntários'!$A$22)</f>
      </c>
      <c r="B22">
        <f>IF(A22="","",COUNTIF('Escala do mês'!$C$5:$M$16,A22))</f>
      </c>
    </row>
    <row r="23" spans="1:2" x14ac:dyDescent="0.25">
      <c r="A23">
        <f>IF('Voluntários'!$A$23="","",'Voluntários'!$A$23)</f>
      </c>
      <c r="B23">
        <f>IF(A23="","",COUNTIF('Escala do mês'!$C$5:$M$16,A23))</f>
      </c>
    </row>
    <row r="24" spans="1:2" x14ac:dyDescent="0.25">
      <c r="A24">
        <f>IF('Voluntários'!$A$24="","",'Voluntários'!$A$24)</f>
      </c>
      <c r="B24">
        <f>IF(A24="","",COUNTIF('Escala do mês'!$C$5:$M$16,A24))</f>
      </c>
    </row>
    <row r="25" spans="1:2" x14ac:dyDescent="0.25">
      <c r="A25">
        <f>IF('Voluntários'!$A$25="","",'Voluntários'!$A$25)</f>
      </c>
      <c r="B25">
        <f>IF(A25="","",COUNTIF('Escala do mês'!$C$5:$M$16,A25))</f>
      </c>
    </row>
    <row r="26" spans="1:2" x14ac:dyDescent="0.25">
      <c r="A26">
        <f>IF('Voluntários'!$A$26="","",'Voluntários'!$A$26)</f>
      </c>
      <c r="B26">
        <f>IF(A26="","",COUNTIF('Escala do mês'!$C$5:$M$16,A26))</f>
      </c>
    </row>
    <row r="27" spans="1:2" x14ac:dyDescent="0.25">
      <c r="A27">
        <f>IF('Voluntários'!$A$27="","",'Voluntários'!$A$27)</f>
      </c>
      <c r="B27">
        <f>IF(A27="","",COUNTIF('Escala do mês'!$C$5:$M$16,A27))</f>
      </c>
    </row>
    <row r="28" spans="1:2" x14ac:dyDescent="0.25">
      <c r="A28">
        <f>IF('Voluntários'!$A$28="","",'Voluntários'!$A$28)</f>
      </c>
      <c r="B28">
        <f>IF(A28="","",COUNTIF('Escala do mês'!$C$5:$M$16,A28))</f>
      </c>
    </row>
    <row r="29" spans="1:2" x14ac:dyDescent="0.25">
      <c r="A29">
        <f>IF('Voluntários'!$A$29="","",'Voluntários'!$A$29)</f>
      </c>
      <c r="B29">
        <f>IF(A29="","",COUNTIF('Escala do mês'!$C$5:$M$16,A29))</f>
      </c>
    </row>
    <row r="30" spans="1:2" x14ac:dyDescent="0.25">
      <c r="A30">
        <f>IF('Voluntários'!$A$30="","",'Voluntários'!$A$30)</f>
      </c>
      <c r="B30">
        <f>IF(A30="","",COUNTIF('Escala do mês'!$C$5:$M$16,A30))</f>
      </c>
    </row>
    <row r="31" spans="1:2" x14ac:dyDescent="0.25">
      <c r="A31">
        <f>IF('Voluntários'!$A$31="","",'Voluntários'!$A$31)</f>
      </c>
      <c r="B31">
        <f>IF(A31="","",COUNTIF('Escala do mês'!$C$5:$M$16,A31))</f>
      </c>
    </row>
    <row r="32" spans="1:2" x14ac:dyDescent="0.25">
      <c r="A32">
        <f>IF('Voluntários'!$A$32="","",'Voluntários'!$A$32)</f>
      </c>
      <c r="B32">
        <f>IF(A32="","",COUNTIF('Escala do mês'!$C$5:$M$16,A32))</f>
      </c>
    </row>
    <row r="33" spans="1:2" x14ac:dyDescent="0.25">
      <c r="A33">
        <f>IF('Voluntários'!$A$33="","",'Voluntários'!$A$33)</f>
      </c>
      <c r="B33">
        <f>IF(A33="","",COUNTIF('Escala do mês'!$C$5:$M$16,A33))</f>
      </c>
    </row>
    <row r="34" spans="1:2" x14ac:dyDescent="0.25">
      <c r="A34">
        <f>IF('Voluntários'!$A$34="","",'Voluntários'!$A$34)</f>
      </c>
      <c r="B34">
        <f>IF(A34="","",COUNTIF('Escala do mês'!$C$5:$M$16,A34))</f>
      </c>
    </row>
    <row r="35" spans="1:2" x14ac:dyDescent="0.25">
      <c r="A35">
        <f>IF('Voluntários'!$A$35="","",'Voluntários'!$A$35)</f>
      </c>
      <c r="B35">
        <f>IF(A35="","",COUNTIF('Escala do mês'!$C$5:$M$16,A35))</f>
      </c>
    </row>
    <row r="36" spans="1:2" x14ac:dyDescent="0.25">
      <c r="A36">
        <f>IF('Voluntários'!$A$36="","",'Voluntários'!$A$36)</f>
      </c>
      <c r="B36">
        <f>IF(A36="","",COUNTIF('Escala do mês'!$C$5:$M$16,A36))</f>
      </c>
    </row>
    <row r="37" spans="1:2" x14ac:dyDescent="0.25">
      <c r="A37">
        <f>IF('Voluntários'!$A$37="","",'Voluntários'!$A$37)</f>
      </c>
      <c r="B37">
        <f>IF(A37="","",COUNTIF('Escala do mês'!$C$5:$M$16,A37))</f>
      </c>
    </row>
    <row r="38" spans="1:2" x14ac:dyDescent="0.25">
      <c r="A38">
        <f>IF('Voluntários'!$A$38="","",'Voluntários'!$A$38)</f>
      </c>
      <c r="B38">
        <f>IF(A38="","",COUNTIF('Escala do mês'!$C$5:$M$16,A38))</f>
      </c>
    </row>
    <row r="39" spans="1:2" x14ac:dyDescent="0.25">
      <c r="A39">
        <f>IF('Voluntários'!$A$39="","",'Voluntários'!$A$39)</f>
      </c>
      <c r="B39">
        <f>IF(A39="","",COUNTIF('Escala do mês'!$C$5:$M$16,A39))</f>
      </c>
    </row>
    <row r="40" spans="1:2" x14ac:dyDescent="0.25">
      <c r="A40">
        <f>IF('Voluntários'!$A$40="","",'Voluntários'!$A$40)</f>
      </c>
      <c r="B40">
        <f>IF(A40="","",COUNTIF('Escala do mês'!$C$5:$M$16,A40))</f>
      </c>
    </row>
    <row r="41" spans="1:2" x14ac:dyDescent="0.25">
      <c r="A41">
        <f>IF('Voluntários'!$A$41="","",'Voluntários'!$A$41)</f>
      </c>
      <c r="B41">
        <f>IF(A41="","",COUNTIF('Escala do mês'!$C$5:$M$16,A41))</f>
      </c>
    </row>
    <row r="42" spans="1:2" x14ac:dyDescent="0.25">
      <c r="A42">
        <f>IF('Voluntários'!$A$42="","",'Voluntários'!$A$42)</f>
      </c>
      <c r="B42">
        <f>IF(A42="","",COUNTIF('Escala do mês'!$C$5:$M$16,A42))</f>
      </c>
    </row>
    <row r="43" spans="1:2" x14ac:dyDescent="0.25">
      <c r="A43">
        <f>IF('Voluntários'!$A$43="","",'Voluntários'!$A$43)</f>
      </c>
      <c r="B43">
        <f>IF(A43="","",COUNTIF('Escala do mês'!$C$5:$M$16,A43))</f>
      </c>
    </row>
    <row r="44" spans="1:2" x14ac:dyDescent="0.25">
      <c r="A44">
        <f>IF('Voluntários'!$A$44="","",'Voluntários'!$A$44)</f>
      </c>
      <c r="B44">
        <f>IF(A44="","",COUNTIF('Escala do mês'!$C$5:$M$16,A44))</f>
      </c>
    </row>
    <row r="45" spans="1:2" x14ac:dyDescent="0.25">
      <c r="A45">
        <f>IF('Voluntários'!$A$45="","",'Voluntários'!$A$45)</f>
      </c>
      <c r="B45">
        <f>IF(A45="","",COUNTIF('Escala do mês'!$C$5:$M$16,A45))</f>
      </c>
    </row>
    <row r="46" spans="1:2" x14ac:dyDescent="0.25">
      <c r="A46">
        <f>IF('Voluntários'!$A$46="","",'Voluntários'!$A$46)</f>
      </c>
      <c r="B46">
        <f>IF(A46="","",COUNTIF('Escala do mês'!$C$5:$M$16,A46))</f>
      </c>
    </row>
    <row r="47" spans="1:2" x14ac:dyDescent="0.25">
      <c r="A47">
        <f>IF('Voluntários'!$A$47="","",'Voluntários'!$A$47)</f>
      </c>
      <c r="B47">
        <f>IF(A47="","",COUNTIF('Escala do mês'!$C$5:$M$16,A47))</f>
      </c>
    </row>
    <row r="48" spans="1:2" x14ac:dyDescent="0.25">
      <c r="A48">
        <f>IF('Voluntários'!$A$48="","",'Voluntários'!$A$48)</f>
      </c>
      <c r="B48">
        <f>IF(A48="","",COUNTIF('Escala do mês'!$C$5:$M$16,A48))</f>
      </c>
    </row>
    <row r="49" spans="1:2" x14ac:dyDescent="0.25">
      <c r="A49">
        <f>IF('Voluntários'!$A$49="","",'Voluntários'!$A$49)</f>
      </c>
      <c r="B49">
        <f>IF(A49="","",COUNTIF('Escala do mês'!$C$5:$M$16,A49))</f>
      </c>
    </row>
    <row r="50" spans="1:2" x14ac:dyDescent="0.25">
      <c r="A50">
        <f>IF('Voluntários'!$A$50="","",'Voluntários'!$A$50)</f>
      </c>
      <c r="B50">
        <f>IF(A50="","",COUNTIF('Escala do mês'!$C$5:$M$16,A50))</f>
      </c>
    </row>
    <row r="51" spans="1:2" x14ac:dyDescent="0.25">
      <c r="A51">
        <f>IF('Voluntários'!$A$51="","",'Voluntários'!$A$51)</f>
      </c>
      <c r="B51">
        <f>IF(A51="","",COUNTIF('Escala do mês'!$C$5:$M$16,A51))</f>
      </c>
    </row>
    <row r="52" spans="1:2" x14ac:dyDescent="0.25">
      <c r="A52">
        <f>IF('Voluntários'!$A$52="","",'Voluntários'!$A$52)</f>
      </c>
      <c r="B52">
        <f>IF(A52="","",COUNTIF('Escala do mês'!$C$5:$M$16,A52))</f>
      </c>
    </row>
    <row r="53" spans="1:2" x14ac:dyDescent="0.25">
      <c r="A53">
        <f>IF('Voluntários'!$A$53="","",'Voluntários'!$A$53)</f>
      </c>
      <c r="B53">
        <f>IF(A53="","",COUNTIF('Escala do mês'!$C$5:$M$16,A53))</f>
      </c>
    </row>
    <row r="54" spans="1:2" x14ac:dyDescent="0.25">
      <c r="A54">
        <f>IF('Voluntários'!$A$54="","",'Voluntários'!$A$54)</f>
      </c>
      <c r="B54">
        <f>IF(A54="","",COUNTIF('Escala do mês'!$C$5:$M$16,A54))</f>
      </c>
    </row>
    <row r="55" spans="1:2" x14ac:dyDescent="0.25">
      <c r="A55">
        <f>IF('Voluntários'!$A$55="","",'Voluntários'!$A$55)</f>
      </c>
      <c r="B55">
        <f>IF(A55="","",COUNTIF('Escala do mês'!$C$5:$M$16,A55))</f>
      </c>
    </row>
    <row r="56" spans="1:2" x14ac:dyDescent="0.25">
      <c r="A56">
        <f>IF('Voluntários'!$A$56="","",'Voluntários'!$A$56)</f>
      </c>
      <c r="B56">
        <f>IF(A56="","",COUNTIF('Escala do mês'!$C$5:$M$16,A56))</f>
      </c>
    </row>
    <row r="57" spans="1:2" x14ac:dyDescent="0.25">
      <c r="A57">
        <f>IF('Voluntários'!$A$57="","",'Voluntários'!$A$57)</f>
      </c>
      <c r="B57">
        <f>IF(A57="","",COUNTIF('Escala do mês'!$C$5:$M$16,A57))</f>
      </c>
    </row>
    <row r="58" spans="1:2" x14ac:dyDescent="0.25">
      <c r="A58">
        <f>IF('Voluntários'!$A$58="","",'Voluntários'!$A$58)</f>
      </c>
      <c r="B58">
        <f>IF(A58="","",COUNTIF('Escala do mês'!$C$5:$M$16,A58))</f>
      </c>
    </row>
    <row r="59" spans="1:2" x14ac:dyDescent="0.25">
      <c r="A59">
        <f>IF('Voluntários'!$A$59="","",'Voluntários'!$A$59)</f>
      </c>
      <c r="B59">
        <f>IF(A59="","",COUNTIF('Escala do mês'!$C$5:$M$16,A59))</f>
      </c>
    </row>
    <row r="60" spans="1:2" x14ac:dyDescent="0.25">
      <c r="A60">
        <f>IF('Voluntários'!$A$60="","",'Voluntários'!$A$60)</f>
      </c>
      <c r="B60">
        <f>IF(A60="","",COUNTIF('Escala do mês'!$C$5:$M$16,A60))</f>
      </c>
    </row>
    <row r="61" spans="1:2" x14ac:dyDescent="0.25">
      <c r="A61">
        <f>IF('Voluntários'!$A$61="","",'Voluntários'!$A$61)</f>
      </c>
      <c r="B61">
        <f>IF(A61="","",COUNTIF('Escala do mês'!$C$5:$M$16,A61))</f>
      </c>
    </row>
  </sheetData>
  <mergeCells count="1">
    <mergeCell ref="D2:G5"/>
  </mergeCells>
  <pageSetup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Voluntários</vt:lpstr>
      <vt:lpstr>Escala do mês</vt:lpstr>
      <vt:lpstr>Contagem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fideon.com.br</dc:creator>
  <dc:title/>
  <dc:subject/>
  <dc:description/>
  <cp:keywords/>
  <cp:category/>
  <cp:lastModifiedBy>fideon.com.br</cp:lastModifiedBy>
  <dcterms:created xsi:type="dcterms:W3CDTF">2026-10-13T12:00:00Z</dcterms:created>
  <dcterms:modified xsi:type="dcterms:W3CDTF">2026-10-13T12:00:00Z</dcterms:modified>
</cp:coreProperties>
</file>